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46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<sst xmlns="http://schemas.openxmlformats.org/spreadsheetml/2006/main" count="28" uniqueCount="25">
  <si>
    <t>Приложение 4</t>
  </si>
  <si>
    <t>к постановлению администрации</t>
  </si>
  <si>
    <t>Кугушергского сельского поселения</t>
  </si>
  <si>
    <t>от 11.07.2024  № 41</t>
  </si>
  <si>
    <t xml:space="preserve"> ИСТОЧНИКИ </t>
  </si>
  <si>
    <t>финансирования дефицита бюджета поселения за 6 месяцев  2024 года</t>
  </si>
  <si>
    <t>Наименование показателя</t>
  </si>
  <si>
    <t>Код бюджетной классификации</t>
  </si>
  <si>
    <t>План 2024 г. (тыс. рублей)</t>
  </si>
  <si>
    <t>Факт</t>
  </si>
  <si>
    <t>% исполнения</t>
  </si>
  <si>
    <t xml:space="preserve"> ( тыс.руб.)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</si>
  <si>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</si>
  <si>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Источники внутреннего финансирования дефицита бюджета</t>
  </si>
  <si>
    <t>000 01 00 00 00 00 0000 000</t>
  </si>
  <si>
    <t>Изменение остатков  средств на счетах по учету средств бюджетов</t>
  </si>
  <si>
    <t>981 01 05 00 00 00 0000 000</t>
  </si>
  <si>
    <t>Увеличение остатков средств бюджетов</t>
  </si>
  <si>
    <t>981 01 05 02 00 00 0000 500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</si>
  <si>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</si>
  <si>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</si>
  <si>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</si>
  <si>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981 01 05 00 00 00 0000 600</t>
  </si>
  <si>
    <t>Уменьшение прочих остатков денежных средств бюджетов поселений</t>
  </si>
  <si>
    <t>981 01 05 02 01 10 0000 610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</si>
</sst>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6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0" fillId="0" borderId="0" xfId="0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  <xf numFmtId="180" fontId="2" fillId="0" borderId="1" xfId="0" applyNumberFormat="1" applyFont="1" applyBorder="1"/>
    <xf numFmtId="2" fontId="3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4" fillId="0" borderId="1" xfId="0" applyFont="1" applyBorder="1"/>
    <xf numFmtId="180" fontId="3" fillId="0" borderId="1" xfId="0" applyNumberFormat="1" applyFont="1" applyBorder="1"/>
    <xf numFmtId="0" fontId="5" fillId="0" borderId="0" xfId="0" applyFo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workbookViewId="0">
      <selection activeCell="B7" sqref="A6:D7"/>
    </sheetView>
  </sheetViews>
  <sheetFormatPr defaultColWidth="9" defaultRowHeight="15"/>
  <cols>
    <col min="1" max="1" width="32" customWidth="1"/>
    <col min="2" max="2" width="35.2857142857143" customWidth="1"/>
    <col min="3" max="3" width="25.4285714285714" customWidth="1"/>
    <col min="4" max="4" width="25.8571428571429" customWidth="1"/>
    <col min="5" max="5" width="16" customWidth="1"/>
  </cols>
  <sheetData>
    <row r="1" ht="15.75" spans="2:5">
      <c r="B1" s="1"/>
      <c r="C1" s="1"/>
      <c r="D1" s="1"/>
      <c r="E1" s="1" t="s">
        <v>0</v>
      </c>
    </row>
    <row r="2" ht="15.75" spans="2:5">
      <c r="B2" s="1"/>
      <c r="C2" s="1"/>
      <c r="D2" s="1"/>
      <c r="E2" s="1" t="s">
        <v>1</v>
      </c>
    </row>
    <row r="3" ht="15.75" spans="2:5">
      <c r="B3" s="1"/>
      <c r="C3" s="1"/>
      <c r="D3" s="1"/>
      <c r="E3" s="1" t="s">
        <v>2</v>
      </c>
    </row>
    <row r="4" ht="15.75" spans="2:5">
      <c r="B4" s="2"/>
      <c r="C4" s="2"/>
      <c r="D4" s="2"/>
      <c r="E4" s="1" t="s">
        <v>3</v>
      </c>
    </row>
    <row r="5" ht="15.75" spans="1:5">
      <c r="A5" s="3" t="s">
        <v>4</v>
      </c>
      <c r="B5" s="3"/>
      <c r="C5" s="3"/>
      <c r="D5" s="3"/>
      <c r="E5" s="4"/>
    </row>
    <row r="6" ht="15.75" customHeight="1" spans="1:10">
      <c r="A6" s="5" t="s">
        <v>5</v>
      </c>
      <c r="B6" s="5"/>
      <c r="C6" s="5"/>
      <c r="D6" s="5"/>
      <c r="E6" s="6"/>
      <c r="F6" s="7"/>
      <c r="G6" s="7"/>
      <c r="H6" s="7"/>
      <c r="I6" s="7"/>
      <c r="J6" s="7"/>
    </row>
    <row r="7" ht="11.25" customHeight="1" spans="1:10">
      <c r="A7" s="5"/>
      <c r="B7" s="5"/>
      <c r="C7" s="5"/>
      <c r="D7" s="5"/>
      <c r="E7" s="6"/>
      <c r="F7" s="7"/>
      <c r="G7" s="7"/>
      <c r="H7" s="7"/>
      <c r="I7" s="7"/>
      <c r="J7" s="7"/>
    </row>
    <row r="8" ht="9" customHeight="1" spans="1:10">
      <c r="A8" s="5"/>
      <c r="B8" s="5"/>
      <c r="C8" s="5"/>
      <c r="D8" s="5"/>
      <c r="E8" s="6"/>
      <c r="F8" s="7"/>
      <c r="G8" s="7"/>
      <c r="H8" s="7"/>
      <c r="I8" s="7"/>
      <c r="J8" s="7"/>
    </row>
    <row r="9" ht="15.75" spans="1:5">
      <c r="A9" s="8" t="s">
        <v>6</v>
      </c>
      <c r="B9" s="9" t="s">
        <v>7</v>
      </c>
      <c r="C9" s="9" t="s">
        <v>8</v>
      </c>
      <c r="D9" s="10" t="s">
        <v>9</v>
      </c>
      <c r="E9" s="11" t="s">
        <v>10</v>
      </c>
    </row>
    <row r="10" ht="24" customHeight="1" spans="1:5">
      <c r="A10" s="8"/>
      <c r="B10" s="9"/>
      <c r="C10" s="9"/>
      <c r="D10" s="10" t="s">
        <v>11</v>
      </c>
      <c r="E10" s="11"/>
    </row>
    <row r="11" ht="24" customHeight="1" spans="1:6">
      <c r="A11" s="8"/>
      <c r="B11" s="8"/>
      <c r="C11" s="12"/>
      <c r="D11" s="13"/>
      <c r="E11" s="14"/>
      <c r="F11" s="15"/>
    </row>
    <row r="12" ht="15.75" hidden="1" customHeight="1" spans="1:5">
      <c r="A12" s="16" t="s">
        <v>12</v>
      </c>
      <c r="B12" s="16"/>
      <c r="C12" s="17"/>
      <c r="D12" s="18"/>
      <c r="E12" s="14"/>
    </row>
    <row r="13" ht="51.75" customHeight="1" spans="1:5">
      <c r="A13" s="19" t="s">
        <v>13</v>
      </c>
      <c r="B13" s="19" t="s">
        <v>14</v>
      </c>
      <c r="C13" s="20">
        <f>C14</f>
        <v>-601.700000000001</v>
      </c>
      <c r="D13" s="20">
        <f>D14</f>
        <v>-160.9</v>
      </c>
      <c r="E13" s="21">
        <f>D13/C13*100</f>
        <v>26.7409007811201</v>
      </c>
    </row>
    <row r="14" ht="46.5" customHeight="1" spans="1:5">
      <c r="A14" s="16" t="s">
        <v>15</v>
      </c>
      <c r="B14" s="16" t="s">
        <v>16</v>
      </c>
      <c r="C14" s="22">
        <f>C19-C21</f>
        <v>-601.700000000001</v>
      </c>
      <c r="D14" s="22">
        <f>D19-D21</f>
        <v>-160.9</v>
      </c>
      <c r="E14" s="21">
        <f t="shared" ref="E14:E21" si="0">D14/C14*100</f>
        <v>26.7409007811201</v>
      </c>
    </row>
    <row r="15" ht="15.75" hidden="1" customHeight="1" spans="1:5">
      <c r="A15" s="16" t="s">
        <v>12</v>
      </c>
      <c r="B15" s="16"/>
      <c r="C15" s="22"/>
      <c r="D15" s="18"/>
      <c r="E15" s="21" t="e">
        <f t="shared" si="0"/>
        <v>#DIV/0!</v>
      </c>
    </row>
    <row r="16" ht="43.5" customHeight="1" spans="1:5">
      <c r="A16" s="19" t="s">
        <v>17</v>
      </c>
      <c r="B16" s="19" t="s">
        <v>18</v>
      </c>
      <c r="C16" s="23">
        <f>C19</f>
        <v>5184.4</v>
      </c>
      <c r="D16" s="20">
        <f>D19</f>
        <v>1890.5</v>
      </c>
      <c r="E16" s="21">
        <f t="shared" si="0"/>
        <v>36.4651647249441</v>
      </c>
    </row>
    <row r="17" hidden="1" customHeight="1" spans="1:5">
      <c r="A17" s="19" t="s">
        <v>12</v>
      </c>
      <c r="B17" s="19"/>
      <c r="C17" s="23">
        <v>1292.3</v>
      </c>
      <c r="D17" s="24">
        <v>29.5</v>
      </c>
      <c r="E17" s="21">
        <f t="shared" si="0"/>
        <v>2.28275168304573</v>
      </c>
    </row>
    <row r="18" ht="15.75" hidden="1" customHeight="1" spans="1:5">
      <c r="A18" s="19" t="s">
        <v>12</v>
      </c>
      <c r="B18" s="19"/>
      <c r="C18" s="23"/>
      <c r="D18" s="25"/>
      <c r="E18" s="21" t="e">
        <f t="shared" si="0"/>
        <v>#DIV/0!</v>
      </c>
    </row>
    <row r="19" ht="47.25" spans="1:5">
      <c r="A19" s="16" t="s">
        <v>19</v>
      </c>
      <c r="B19" s="14" t="s">
        <v>20</v>
      </c>
      <c r="C19" s="26">
        <v>5184.4</v>
      </c>
      <c r="D19" s="27">
        <v>1890.5</v>
      </c>
      <c r="E19" s="21">
        <f t="shared" si="0"/>
        <v>36.4651647249441</v>
      </c>
    </row>
    <row r="20" ht="31.5" spans="1:5">
      <c r="A20" s="19" t="s">
        <v>21</v>
      </c>
      <c r="B20" s="28" t="s">
        <v>22</v>
      </c>
      <c r="C20" s="29">
        <f>C21</f>
        <v>5786.1</v>
      </c>
      <c r="D20" s="29">
        <f>D21</f>
        <v>2051.4</v>
      </c>
      <c r="E20" s="21">
        <f t="shared" si="0"/>
        <v>35.4539327007829</v>
      </c>
    </row>
    <row r="21" ht="47.25" spans="1:5">
      <c r="A21" s="16" t="s">
        <v>23</v>
      </c>
      <c r="B21" s="14" t="s">
        <v>24</v>
      </c>
      <c r="C21" s="30">
        <v>5786.1</v>
      </c>
      <c r="D21" s="26">
        <v>2051.4</v>
      </c>
      <c r="E21" s="21">
        <f t="shared" si="0"/>
        <v>35.4539327007829</v>
      </c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9">
    <mergeCell ref="A5:D5"/>
    <mergeCell ref="A6:D6"/>
    <mergeCell ref="A9:A10"/>
    <mergeCell ref="B9:B10"/>
    <mergeCell ref="B14:B15"/>
    <mergeCell ref="B16:B18"/>
    <mergeCell ref="C9:C10"/>
    <mergeCell ref="C14:C15"/>
    <mergeCell ref="E9:E10"/>
  </mergeCells>
  <pageMargins left="0.708661417322835" right="0.708661417322835" top="0.748031496062992" bottom="0.748031496062992" header="0.31496062992126" footer="0.31496062992126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Reanimator Extreme Edition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2014-04-17T05:19:00Z</dcterms:created>
  <cp:lastPrinted>2022-07-26T07:04:00Z</cp:lastPrinted>
  <dcterms:modified xsi:type="dcterms:W3CDTF">2024-07-12T09:18:20Z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DD64E8742EC34677BB0629389BA87E63_12</vt:lpwstr>
  </property>
  <property fmtid="{D5CDD505-2E9C-101B-9397-08002B2CF9AE}" pid="3" name="KSOProductBuildVer">
    <vt:lpwstr>1049-12.2.0.17153</vt:lpwstr>
  </property>
</Properties>
</file>